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90" windowWidth="24000" windowHeight="9300"/>
  </bookViews>
  <sheets>
    <sheet name="计划" sheetId="3" r:id="rId1"/>
  </sheets>
  <externalReferences>
    <externalReference r:id="rId2"/>
    <externalReference r:id="rId3"/>
  </externalReferences>
  <definedNames>
    <definedName name="_xlnm._FilterDatabase" localSheetId="0" hidden="1">计划!$A$2:$H$68</definedName>
    <definedName name="_xlnm.Print_Titles" localSheetId="0">计划!$1:$2</definedName>
  </definedNames>
  <calcPr calcId="145621"/>
</workbook>
</file>

<file path=xl/calcChain.xml><?xml version="1.0" encoding="utf-8"?>
<calcChain xmlns="http://schemas.openxmlformats.org/spreadsheetml/2006/main">
  <c r="E68" i="3" l="1"/>
  <c r="H51" i="3"/>
  <c r="H34" i="3"/>
  <c r="H26" i="3"/>
  <c r="H20" i="3"/>
</calcChain>
</file>

<file path=xl/sharedStrings.xml><?xml version="1.0" encoding="utf-8"?>
<sst xmlns="http://schemas.openxmlformats.org/spreadsheetml/2006/main" count="243" uniqueCount="219">
  <si>
    <t>单位</t>
  </si>
  <si>
    <t>编号</t>
  </si>
  <si>
    <t>招聘岗位名称</t>
  </si>
  <si>
    <t>岗位职责</t>
  </si>
  <si>
    <t>需求人数</t>
  </si>
  <si>
    <t>应聘条件
(专业、学历、外语、计算机、从业经历等）</t>
  </si>
  <si>
    <t>薪酬待遇</t>
  </si>
  <si>
    <t>联系人</t>
  </si>
  <si>
    <t>浙江出版联合集团有限公司</t>
  </si>
  <si>
    <t>规范执行人力资源档案管理制度；负责人力资源档案资料的收集、整理、保管和使用管理；维护人力资源信息系统，统计分析相关数据；参与干部选任、考核、职称评定等与人力资源相关的各项工作；负责部门内部日常考勤、考评等常规性工作；参与员工招聘和培养，薪酬管理，绩效考核等工作。</t>
  </si>
  <si>
    <t>1.管理类相关专业硕士研究生及以上学历；具有两年及以上相关工作经验；
2.具备扎实的专业基础知识，熟悉与企业管理相关的法律法规；
3.较强的沟通协调能力和文字能力，思路清晰、逻辑严谨；
4.具备数据分析、统计技能，有大型企业人力资源工作经历者优先。</t>
  </si>
  <si>
    <t>10万+/年</t>
  </si>
  <si>
    <t>王蕾菁妍
0571-87820131
394705481@qq.com</t>
  </si>
  <si>
    <t>浙江出版传媒股份有限公司</t>
  </si>
  <si>
    <t>健全公司法律管理体系，负责草拟、修改、审查公司各类合同文件和法律文件；负责为公司各部门提供法律咨询；协助起草或组织审查公司的各项规章制度；做好或参与公司纠纷处理（包括诉讼、仲裁等），协调处理公司的决策、经营和管理中的法律事务；做好投资项目的管理：包括投资前的法律尽职调查，投资过程的管理监控及项目退出时相关文件的起草及相关法律程序办理等；协助做好法律宣传教育和培训工作，提高全员风险意识、证据意识，防范降低企业风险；做好股份公司三会相关服务</t>
  </si>
  <si>
    <t>20-25万/年</t>
  </si>
  <si>
    <t>负责集团系统国标教材重点是集团本级代理教材的培训计划制定、专项培训与售后服务实施工作，落实教材使用市县的教材宣传、市场维护、业务开拓，实施全省教育教学部门有关教材内容、质量、使用等回访调研，配合各教材原创社市场宣传、学科培训、课标解读等工作</t>
  </si>
  <si>
    <t>负责集团本级外版国标教材代理、谈判及相关事务联系落实，与国标教材相关的配套教辅出版事宜谈判与落实，对接教材原创社，制定集团教材教辅代理思路、出版思路、管理思路并予贯彻落实，实施对原创社的代理出版回访，负责代理合同管理、协调、执行等工作</t>
  </si>
  <si>
    <t>编制全级次合并报表及附注、关联交易等对账及分析</t>
  </si>
  <si>
    <t>全日制财务相关专业本科以上学历，有事务所项目负责小组长以上从业经历</t>
  </si>
  <si>
    <t>负责收集汇总各分公司、子公司出版生产、发行销售等数据并进行分析</t>
  </si>
  <si>
    <t>全日制统计、会计专业并有事务所工作经历</t>
  </si>
  <si>
    <t>浙江人民出版社</t>
  </si>
  <si>
    <t>编辑</t>
  </si>
  <si>
    <t>12万左右/年</t>
  </si>
  <si>
    <t>陈岚
0571-85175031
737654607@qq.com</t>
  </si>
  <si>
    <t>优秀本科生及研究生，市场营销专业，沟通能力强，吃苦耐劳。</t>
  </si>
  <si>
    <t>浙江人民美术出版社</t>
  </si>
  <si>
    <t>人力与法务</t>
  </si>
  <si>
    <t>人力资源、法务、党群等综合管理</t>
  </si>
  <si>
    <t>中共党员，相关专业硕士或以上学历。有较强的写作能力、沟通能力和协调能力，熟练使用各类电脑办公软件，身体健康。有相关工作经验者优先考虑。</t>
  </si>
  <si>
    <t>起始8-10万，绩效挂钩。</t>
  </si>
  <si>
    <t>杨一飞
0571-85176548 
3168919946@qq.com</t>
  </si>
  <si>
    <t>财务</t>
  </si>
  <si>
    <t>负责日常账务处理、预算管理、成本核算等各项工作，协助财务主任建立并完善企业财务管理体系，提升企业财务管理水平，为全社经营决策提供依据</t>
  </si>
  <si>
    <t>财会类专业本科或以上学历，熟悉国家有关财税方面的政策法规管理制度，能熟练使用office办公软件和用友财务软件，具有良好的学习能力、独立工作能力和财务分析能力，能严格遵守财务纪律，身体健康。具有财会类中级及以上职称和一定的财务工作经验者优先考虑。</t>
  </si>
  <si>
    <t>编辑（艺术史）</t>
  </si>
  <si>
    <t>艺术史和中外美术类图书的选题策划、资源整合、编辑加工和传播推广</t>
  </si>
  <si>
    <t>艺术院校硕士或以上学历，中西方艺术史专业方向者为主。有扎实文字功底、艺术素养和较强的交往能力。身体健康，爱书、爱读书。有中级职称以上者优先考虑。</t>
  </si>
  <si>
    <t>编辑（美术教育）</t>
  </si>
  <si>
    <t>美术教育类图书的选题策划、资源整合、编辑加工和传播推广</t>
  </si>
  <si>
    <t>艺术、美术教育学、心理学等专业硕士或以上学历。有扎实文字功底、艺术素养和较强的交往能力。爱书、爱读书。身体健康。有中级职称以上者优先考虑。</t>
  </si>
  <si>
    <t>编辑（古典文献）</t>
  </si>
  <si>
    <t>艺术史类图书的选题策划、资源整合、编辑加工和传播推广</t>
  </si>
  <si>
    <t>文史哲相关专业硕士或以上学历。有扎实文字功底、艺术素养和较强的交往能力。身体健康，爱书、爱读书。有中级职称以上者优先考虑。</t>
  </si>
  <si>
    <t>营销与传播</t>
  </si>
  <si>
    <t>图书销售渠道的拓展和维护，图书的传播推广和结算，互联网背景下新媒体的营销创新</t>
  </si>
  <si>
    <t>本科或以上学历，有较强的交往沟通能力和开拓精神，熟悉网络营销模式，有较强的市场意识和服务意识，有良好的团队协作精神， 抗压能力强，不怕吃苦，身体健康。有图书营销工作经验者优先考虑。</t>
  </si>
  <si>
    <t>浙江科学技术出版社</t>
  </si>
  <si>
    <t xml:space="preserve">从事相关选题的策划、组稿、市场营销等工作。按照专业分工，从政治性、思想性、科学性、知识性等方面开展审稿工作，对书稿内容把关                                                                                  </t>
  </si>
  <si>
    <t>1.具有专业教育背景，优秀本科生或硕士研究生及以上学历。
2.有良好的文字功底、沟通能力和团队协作能力；有较好的开拓精神，敏锐的市场意识；责任心强，性格开朗，身体健康。
3.医学专业（中、西医），理工类，教育学，心理学等专业。
4.有出版从业经验且业绩优秀或具有中级以上职称者优先录用。</t>
  </si>
  <si>
    <t>校对</t>
  </si>
  <si>
    <t>负责图书稿件的校对工作，协助图书编辑使稿件达到出版要求</t>
  </si>
  <si>
    <t>1.优秀本科或硕士研究生及以上学历，理工科教育背景。
2.有良好的文字功底、沟通能力和团队协作能力；责任心强，性格开朗，身体健康。</t>
  </si>
  <si>
    <t>美术编辑</t>
  </si>
  <si>
    <t>负责封面设计、社宣传版面设计等</t>
  </si>
  <si>
    <t>优秀本科或研究生及以上学历；具有平面设计等相关专业教育背景。</t>
  </si>
  <si>
    <t>发票开具、日常账务核算、财务分析、税务管理、资金管理等</t>
  </si>
  <si>
    <t>会计、财务管理、审计专业的全日制本科毕业生；有出版业从业经历者优先。</t>
  </si>
  <si>
    <t>教材、文教图书推广营销。</t>
  </si>
  <si>
    <t>1.经管、市场营销、电子商务等专业本科或以上学历。
2.熟悉日常办公软件，有驾驶证，能适应频繁出差；有出版社从业和市场开发经历者优先。
3.有较强的人际沟通能力和开拓精神，有较强的市场意识和服务意识，有良好的团队协作精神， 抗压能力强，不怕吃苦，身体健康。</t>
  </si>
  <si>
    <t>信息化管理</t>
  </si>
  <si>
    <t>负责公司相关业务管理系统、平台的开发、维护和管理，协助相关人员开展新媒体出版工作，负责数字出版技术工作；负责公司的网络与设备的管理；负责协助公司办公室制定软硬件的采购、选型方案</t>
  </si>
  <si>
    <t>1.能及时关注、掌握IT前沿技术在数字出版中的应用，了解数字出版工作流程和数字出版融合发展方向，有开阔的视野。
2.熟悉主流操作系统（Windows、Linux）、主流数据库（SQL Server、Mysql、Oracle）；熟悉APP和微信小程序的应用及开发。
3.全日制计算机类专业本科及以上学历，有相关经验者优先。
4.工作热情积极、细致耐心，具有良好的沟通协调能力。</t>
  </si>
  <si>
    <t>浙江文艺出版社</t>
  </si>
  <si>
    <t>日本文学编辑</t>
  </si>
  <si>
    <t xml:space="preserve">参与策划欧美文学方面的选题；负责书稿的审读、编辑加工等案头工作；参与图书的营销推广等工作
</t>
  </si>
  <si>
    <t>对日本文学有较为广泛深入的阅读与了解，能用日语很好地进行阅读、写作、对话；具备良好的中文表达能力，胜任审读、营销宣传工作；硕士研究生或以上学历，一年以上相关工作经验者优先。</t>
  </si>
  <si>
    <t>古代文学编辑</t>
  </si>
  <si>
    <t xml:space="preserve">参与策划古代文学方面的选题；负责书稿的审读、编辑加工等案头工作；参与图书的营销推广等工作
</t>
  </si>
  <si>
    <t>热爱古代文学，热爱传统文化，对古代文学古典文献有较为广泛深入的阅读与了解；具备良好的中文表达能力，胜任审读、营销宣传工作；硕士研究生或以上学历，一年以上相关工作经验者优先。</t>
  </si>
  <si>
    <t xml:space="preserve">世界史编辑  
</t>
  </si>
  <si>
    <t xml:space="preserve">参与策划历史方面的选题；负责书稿的审读、编辑加工等案头工作；参与图书的营销推广等工作
</t>
  </si>
  <si>
    <t>喜欢社科历史，对世界史有较为广泛深入的阅读与了解，能用英语很好地进行阅读、写作、对话；具备良好的中文表达能力，胜任审读、营销宣传工作；硕士研究生或以上学历，一年以上相关工作经验者优先。</t>
  </si>
  <si>
    <t>中国文学编辑</t>
  </si>
  <si>
    <t>图书的选题策划与编辑出版</t>
  </si>
  <si>
    <t>1.热爱文学，喜欢阅读；2.硕士以上现当代文学方面专业；3.有出版工作经验者从优录取。</t>
  </si>
  <si>
    <t>儿童文学编辑</t>
  </si>
  <si>
    <t>1、负责儿童文学类图书的选题策划；2、对国内与国际儿童图书市场的发展趋势有一定的了解。</t>
  </si>
  <si>
    <t>1.热爱阅读，热爱出版事业；2.硕士及以上儿童文学等专业背景；3、大学英语六级或以上；3.有出版工作经验者从优录取。</t>
  </si>
  <si>
    <t>校  对</t>
  </si>
  <si>
    <t>1、熟悉文艺、古籍、社科方面的图书编辑校对业务,专业工作经验丰富、案头基础扎实。2、有吃苦耐劳的精神，坐得住冷板凳。3、有较好的管理能力和人际沟通能力。</t>
  </si>
  <si>
    <t>中文、历史、哲学、编辑出版等专业本科以上学历，为人勤奋、踏实，做事精益求精、求真求信；具有研究生学历或中级职称者优先。</t>
  </si>
  <si>
    <t>语文教育及文史编辑</t>
  </si>
  <si>
    <t>策划、制作编写初高中教辅图书</t>
  </si>
  <si>
    <t>1. 文史类专业硕士及以上学历；2. 对文字敏感，有较强的写作能力；3.有较好的人际交往能力及团队合作意识；4.有出版工作经验者从优。</t>
  </si>
  <si>
    <t>图书发行、宣传推广、营销活动方案的策划和执行</t>
  </si>
  <si>
    <t>1.热爱市场营销工作，有良好的沟通能力；2.中文、经管、市场营销、传媒、电子商务等方面本科以上学历；、有出版、传媒工作或企划工作经验者从优。</t>
  </si>
  <si>
    <t>浙江少年儿童出版社</t>
  </si>
  <si>
    <t>文字编辑</t>
  </si>
  <si>
    <t>图书责任编辑；书稿的策划、加工修改、审核；配合市场营销宣传，撰写图书重要宣传活动文案等</t>
  </si>
  <si>
    <t>重点院校硕士研究生以上学历。儿童文学、幼儿教育、英语等相近相关专业毕业，能熟练掌握英语及计算机操作技能。热爱编辑事业，工作勤奋踏实，有较强的责任心；有良好的沟通能力、统筹能力、合作精神和创新能力；有较强的文字功底。有相关少儿图书编辑实习和工作经验者优先。</t>
  </si>
  <si>
    <t>图书装帧设计、插画等整体设计的组稿、编辑加工等</t>
  </si>
  <si>
    <t>硕士研究生及以上学历。重点美术院校插画或设计专业毕业。热爱编辑事业，工作勤奋踏实，有责任心；有良好的沟通能力、统筹能力、合作精神和创新能力；能熟练使用各种美术设计制作软件。有媒体、出版经验者优先。</t>
  </si>
  <si>
    <t>数字编辑</t>
  </si>
  <si>
    <t>负责儿童类数字内容产品的选题策划、组稿、内容把关工作，分析用户需求，制定儿童视听资源的长期内容规划。基于内容优质性及数据基础，负责自有平台内容推荐及更新。负责儿童听书节目的内容库管理。负责作者管理，拓展作者资源，维系作者关系，跟进作者合作中的各类问题。负责用户社群的搭建及日常运营</t>
  </si>
  <si>
    <t>数字出版相关专业，硕士研究生以上学历，有数字出版从业工作经历者优先。有良好的中文写作功底和编辑能力。思维活跃，有良好的沟通能力，对数据敏感，对儿童教育行业充满热情。</t>
  </si>
  <si>
    <t>电商营销</t>
  </si>
  <si>
    <t>负责电商日常运营和网络营销美编与专题策划</t>
  </si>
  <si>
    <t>本科以上学历，广告学、新闻学、经济管理等相关专业毕业优先。有2年及以上电商运营工作经验，熟悉电商平台主要流程，有策划并执行“双11""双12"等大促活动经验。了解新媒体传播规律及用户特征，有丰富的新媒体策划与粉丝运营经验，有运营成功的品牌新媒体账号案例。熟练使用Word、PPT、Excel等办公软件。熟练使用Photoshop等专业图像设计软件，具有较高的构图和审美能力等。</t>
  </si>
  <si>
    <t>浙江教育出版社集团</t>
  </si>
  <si>
    <t>英语编辑</t>
  </si>
  <si>
    <t>英语专业硕士及以上学历，有公办学校或培训机构从业经验或职称者优先。</t>
  </si>
  <si>
    <t>8-10万+/年</t>
  </si>
  <si>
    <t>率雨涵
0571-88909753
shuaiyhan@qq.com</t>
  </si>
  <si>
    <t>学术编辑</t>
  </si>
  <si>
    <t>教育学相关专业硕士及以上学历，具有较强的文字编辑能力、选题开发能力，热爱图书出版工作，善于沟通，具有较高的外语水平，有相关经验或职称者优先。</t>
  </si>
  <si>
    <t>传播学相关专业硕士及以上学历，具有较强的文字编辑能力、选题开发能力，热爱图书出版工作，善于沟通，具有较高的外语水平，有相关经验或职称者优先。</t>
  </si>
  <si>
    <t>心理学相关专业硕士及以上学历，具有较强的文字编辑能力、选题开发能力，热爱图书出版工作，善于沟通，具有较高的外语水平，有相关经验或职称者优先。</t>
  </si>
  <si>
    <t>英语专业本科及以上学历，具有较强的文字编辑能力、选题开发能力，热爱图书出版工作，善于沟通，有相关经验或职称者优先。</t>
  </si>
  <si>
    <t>幼教编辑</t>
  </si>
  <si>
    <t>本科及以上学历，学前教育专业、有相关工作经验或职称者优先。
热爱出版工作,有较强的创新能力和文字水平。</t>
  </si>
  <si>
    <t>数理编辑</t>
  </si>
  <si>
    <t>数学、理工科专业本科及以上学历，有相关从业经验或职称者优先。</t>
  </si>
  <si>
    <t>重点高校本科及以上学历，有良好的文字功底和外语水平。热爱出版工作，有相关从业经验或职称者优先。</t>
  </si>
  <si>
    <t>营销主管</t>
  </si>
  <si>
    <t>大学本科及以上学历，有教材教辅相关销售推广工作经验者优先。</t>
  </si>
  <si>
    <t>浙江古籍出版社</t>
  </si>
  <si>
    <t>艺术编辑</t>
  </si>
  <si>
    <t>负责本社书法艺术类图书的选题策划、图书设计、编辑出版工作</t>
  </si>
  <si>
    <t>大学本科及以上学历，书法艺术类专业。有相关工作经验者优先，有中级职称者优先。</t>
  </si>
  <si>
    <t>屈幼幼    
0571-85176987
qu562177473@126.com</t>
  </si>
  <si>
    <t>文献编辑</t>
  </si>
  <si>
    <t>负责本社文献整理类图书的选题策划、编辑出版工作</t>
  </si>
  <si>
    <t>大学本科及以上学历，古代文学、古典文献、古代历史等专业毕业生，有中级职称者优先。</t>
  </si>
  <si>
    <t xml:space="preserve"> 版贸编辑</t>
  </si>
  <si>
    <t>负责本社图书对外版权输出，负责本社“走出去”项目的申报、编辑工作</t>
  </si>
  <si>
    <t>对外汉语、英语专业优先，需要有较强的英文听说读写能力，有中级职称者优先。</t>
  </si>
  <si>
    <t>负责本社文献整理类图书的校对工作</t>
  </si>
  <si>
    <t>浙江摄影出版社</t>
  </si>
  <si>
    <t>艺术类图书编辑</t>
  </si>
  <si>
    <t>1.爱读书，喜欢与书为伍，有进取心。2.专业素养好，文字功底扎实,对艺术作品有较高鉴赏水准。具有较强的学习能力、沟通协调能力和创新意识。3.摄影、美术、建筑、设计、中文、历史等专业方向硕士研究生及以上学历（“双一流”大学可放宽到本科及以上学历）4.有图书出版工作经验者优先。</t>
  </si>
  <si>
    <t xml:space="preserve">8－10万/年 </t>
  </si>
  <si>
    <t>教育类图书编辑</t>
  </si>
  <si>
    <t>1.爱读书，喜欢与书为伍，有进取心。2.专业素养好，文字功底扎实,具有较强的学习能力、沟通协调能力和创新意识。3.数学、科学及相关学科教育、美术教育、书法教育等专业方向硕士研究生及以上学历（优秀一流”大学可放宽到本科及以上学历）。4.有教育工作或出版工作经验者优先。</t>
  </si>
  <si>
    <t>期刊编辑</t>
  </si>
  <si>
    <t>1.具有较强的政治意识、责任意识和创新意识，文字写作与表达能力强，有大局观。2.有一定的摄影、美术素养，善于沟通和协调。3.中文、新闻、时政类等专业硕士研究生以上学历（优秀大学可放宽到本科及以上学历）。4.有新闻采编工作经验者优先。</t>
  </si>
  <si>
    <t>装帧设计</t>
  </si>
  <si>
    <t>1.喜欢书，愿与书为伍。2.有事业心和责任心，专业素养好，美术功底扎实，图片鉴赏及设计能力强。3.重点艺术院校视觉传达专业硕士研究生以上学历，外语符合硕士研究生毕业要求。4.具有较强计算机平面设计操作能力，能熟练使用Photoshop、InDesign等软件。5.有设计工作经验者优先。</t>
  </si>
  <si>
    <t>1.爱读书，喜欢与书为伍，有进取心。2.专业素养好，文字功底扎实,具有较强的学习能力、沟通协调能力和创新意识。3.中文及相关专业研究生及以上学历（“双一流”大学可放宽到本科及以上学历）。4.有图书出版工作经验者优先。</t>
  </si>
  <si>
    <t>1.爱读书，喜欢与书为伍，有进取心。2.具有较强的团队协作能力和业务开拓能力，热爱营销工作，个性外向、善于沟通，能吃苦耐劳、能抗压，可以适应高强度的出差。3.学习能力强，爱思考，点子多，熟悉图书市场及相关发行工作，了解新媒体和社群运营。4.全日制本科以上学历（市场营销、广告等专业优先），外语、计算机符合岗位工作需求，能独立写作营销文案。5.有2年以上市场营销相关工作经验。</t>
  </si>
  <si>
    <t>1.为人诚实可靠，品质正直；工作细致严谨，具有较强的工作热情和责任感，具有良好的学习能力、独立工作能力。2.财务会计等相关专业全日制本科及以上学历，熟悉操作用友等财务软件及office办公软件，具有会计职业上岗证。3.熟悉国家有关财税政策法规和管理制度，能独立核算企业的账务工作。4.有财务相关工作经验。</t>
  </si>
  <si>
    <t>博库数字出版传媒集团有限公司</t>
  </si>
  <si>
    <t>资深财务</t>
  </si>
  <si>
    <t>整体税务筹划，制定税务计划，实施筹划方案，优化公司的税务环境；制定税务相关制度并监督落实；深度参与业务团队的日常运营财务工作，包括：参与业务讨论、梳理逻辑规则等对业务深入分析，通过财务分析反映业务问题，提出管理建议，并推动业务变化
建立财务分析体系以及关键财务指标，对各类数据分析指标差异及波动原因进行深入了解及时了解和掌握国家、地方的财税政策，对公司的实际税收进行管理；为公司经营活动提供税务支持和税务咨询意见；</t>
  </si>
  <si>
    <t>1.本科以上学历，有会计中级职称证书；统计学或财务管理专业优先；2.3年以上财务分析工作经验，5年以上税务相关工作经验，对管理会计有浓厚兴趣，并立志于从事管理会计领域；3.有丰富的财务和业务分析经验，互联网电商或跨境电商行业为佳；4.工作细心、处事谨慎，善于和税局沟通，具备将政策与实务结合的能力；5.熟悉掌握国家税收政策，及时了解国家最新税收政策动态；</t>
  </si>
  <si>
    <t>15-20万</t>
  </si>
  <si>
    <t xml:space="preserve">陈菊琴
0571-26306862
chenjuqin@bookuu.com
</t>
  </si>
  <si>
    <t>浙江省新华书店集团有限公司</t>
  </si>
  <si>
    <t>电商业务</t>
  </si>
  <si>
    <t>线上图书业务运营；线上营销活动策划及实施。</t>
  </si>
  <si>
    <t>1.大学本科及以上学历；
2.电子商务、市场营销等相关专业；
3.品行端正，身体健康；
4.认真负责，具有良好的团队精神和敬业精神；
5.具有较好的沟通能力和市场分析能力。</t>
  </si>
  <si>
    <t>张宏泽
15967150084
531388252@qq.com</t>
  </si>
  <si>
    <t>采供业务</t>
  </si>
  <si>
    <t>图书选品及采购；门店营销策划及实施；服务连锁门店。</t>
  </si>
  <si>
    <t>1.大学本科及以上学历；
2.品行端正，身体健康；
3.认真负责，具有良好的团队精神和敬业精神；
4.具有较好的沟通能力和市场营销能力。</t>
  </si>
  <si>
    <t>财务数据分析</t>
  </si>
  <si>
    <t>1.财务数据收集及分析；
2.子公司财务报表初审；
3.协助办理预算、审计等；
4.协助构建大数据平台。</t>
  </si>
  <si>
    <t xml:space="preserve">1.大学本科及以上学历；
2.信息技术或统计类专业，熟悉SPSS、Eviews、
  SAS9、R语言；
3.品行端正，身体健康；
4.认真负责，具有良好的团队精神和敬业精神；
</t>
  </si>
  <si>
    <t>品牌运营</t>
  </si>
  <si>
    <t>营销计划制定、实施
  及评估；自有品牌的宣传及推广；销售渠道开发及运营指导。</t>
  </si>
  <si>
    <t>1.大学本科及以上学历；
2.品行端正，身体健康；
3.认真负责，具有良好的团队精神和敬业精神；
4.具有较好的数据分析能力及商务谈判能力。</t>
  </si>
  <si>
    <t>项目经理</t>
  </si>
  <si>
    <t>客户维护；产品讲解演示推广；产品技术论证。</t>
  </si>
  <si>
    <t>1.大学本科及以上学历；
2、品行端正，身体健康；
3、认真负责，具有良好的团队精神和敬业精神；
4、具有较好的沟通能力和市场分析能力。</t>
  </si>
  <si>
    <t>教材业务</t>
  </si>
  <si>
    <t>教材类图书营销策划及实施</t>
  </si>
  <si>
    <t>浙江出版集团资产经营公司</t>
  </si>
  <si>
    <t>法务</t>
  </si>
  <si>
    <t>负责起草、审查和修改公司各类法律文书及合同；负责清理公司各类应收账款；负责处理公司各类诉讼或非诉讼法律事务，维护公司的合法权益；完成领导安排的其他工作任务</t>
  </si>
  <si>
    <t>1.法律或相关专业本科以上学历；
2.熟悉合同、劳动法等企业相关法律法规；
3.性格开朗，责任心强，有良好的沟通协调技巧和团队合作意识，执行力强；                                     4.3年以上相关工作经验。</t>
  </si>
  <si>
    <t>劳益
0571-85170300-63413
1101ly@163.com</t>
  </si>
  <si>
    <t>资产经营人员</t>
  </si>
  <si>
    <t>负责对公司已投入或拟投入运营的资产逐一进行调查、规划，并提及调查报，确保资产运营工作有序、合规开展；负责具体资产的运营操作，并定期向上级提交效益追踪报告；负责资产运营资料的建档及管理；
完成上级安排的工作</t>
  </si>
  <si>
    <t>1.经济、金融、财务管理、工商管理、法律、资产类相关专业本科及以上学历；
2.熟悉资产运营相关法律、法规、方针和政策；
3.具备较强的分析、判断与决策能力；
4.性格开朗，有较强的沟通协调与学习能力；
5.具备创新精神和团队合作意识，有良好的敬业精神和职业操守；                                               6.3年以上相关工作经验。</t>
  </si>
  <si>
    <t>合计</t>
  </si>
  <si>
    <t>15万+/年</t>
    <phoneticPr fontId="8" type="noConversion"/>
  </si>
  <si>
    <t>12万+/年</t>
    <phoneticPr fontId="8" type="noConversion"/>
  </si>
  <si>
    <t>8.6-10万</t>
    <phoneticPr fontId="8" type="noConversion"/>
  </si>
  <si>
    <t>8.6-10万</t>
    <phoneticPr fontId="8" type="noConversion"/>
  </si>
  <si>
    <t>从事图书选题的策划、组稿、市场营销等工作。按照专业分工，从政治性、思想性、科学性、知识性等方面对书稿进行审核、把关。</t>
    <phoneticPr fontId="9" type="noConversion"/>
  </si>
  <si>
    <t>图书发行、宣传推广、营销活动方案的策划和执行等。</t>
    <phoneticPr fontId="9" type="noConversion"/>
  </si>
  <si>
    <t>从事英语类教材教辅图书的选题开发、编辑和推广工作。对书稿内容进行把关，处理与编辑工作相关的各类稿件、函件，维护作者关系，完成部门交办的其他工作。</t>
  </si>
  <si>
    <t>从事学术、科普类图书的选题开发、编辑和推广工作。对书稿内容进行把关，处理与编辑工作相关的各类稿件、函件，维护作者关系，完成部门交办的其他工作。</t>
  </si>
  <si>
    <t>从事学前教育类图书的选题开发、编辑和推广工作。把握低幼龄图书出版特点和方向，对书稿内容进行把关，处理与编辑工作相关的各类稿件、函件，维护作者关系，完成部门交办的其他工作。</t>
  </si>
  <si>
    <t>从事理科类教材教辅图书的选题开发、编辑和推广工作。对书稿内容进行把关，处理与编辑工作相关的各类稿件、函件，维护作者关系，完成部门交办的其他工作。</t>
  </si>
  <si>
    <t>从事社内相关图书的校对工作。根据校对工作规范，在确保校样和原稿一致的前提下，从政治性、思想性、科学性、知识性等方面开展校对工作，消除差错，保证图书质量。</t>
  </si>
  <si>
    <t>负责教材教辅类图书的发行、宣传推广、营销活动方案的策划、组织和执行。为编辑部门的选题策划、项目开发、图书推广工作提供市场建议。</t>
  </si>
  <si>
    <t>承担以摄影、美术、建筑等艺术类图书的策划、组稿、图文加工整理、市场营销等一系列编辑出版工作。</t>
    <phoneticPr fontId="9" type="noConversion"/>
  </si>
  <si>
    <t>承担教材教辅、少儿科普类、艺术教育类图书的策划、组稿、图文加工整理、市场营销等一系列编辑出版工作。</t>
    <phoneticPr fontId="9" type="noConversion"/>
  </si>
  <si>
    <t>完成画报的组稿、改稿、发稿等一系列编辑流程，完成出刊任务；认真理解、贯彻办刊宗旨和编辑思想，开展市场调研，积极开发选题、组稿（包括文、图）、采写；严格把好政治、知识和技术质量关，积极寻求内容和形式的创新。</t>
    <phoneticPr fontId="9" type="noConversion"/>
  </si>
  <si>
    <t>承担图书及相关产品的装帧设计、承担插画等整体设计的组稿、编辑加工工作。</t>
    <phoneticPr fontId="9" type="noConversion"/>
  </si>
  <si>
    <t>承担摄影艺术类、教育类图书的校对工作。</t>
    <phoneticPr fontId="9" type="noConversion"/>
  </si>
  <si>
    <t>承担图书发行、宣传推广、营销活动方案的策划与执行、客户维护等工作。</t>
    <phoneticPr fontId="9" type="noConversion"/>
  </si>
  <si>
    <t>日常账务核算处理；核对分析往来账目；维护库存数据；完成每月相关财务报表数据编制；协助完成年度审计、税审等审计工作；保管财务票据，管理会计档案等。</t>
    <phoneticPr fontId="9" type="noConversion"/>
  </si>
  <si>
    <t>工作满一年后月薪6000-7000元/月，绩效另计。</t>
    <phoneticPr fontId="8" type="noConversion"/>
  </si>
  <si>
    <t>硕士（含）以上，熟悉国家教育政策、教材政策，了解新时代课程改革、教材改革的基础知识、基本规律、发展脉络，有较强的学习能力、人际沟通能力、服务意识、创新意识、文字能力、执行力，具备良好的团队协作精神、勤奋工作理念、踏实负责的工作态度和责任心，熟悉教学规律、学校管理、教研动态、出版理论、编辑业务、出版知识，有较全面的学科知识、学科能力、教材培训经验，能满足经常性出差工作要求，能熟练操作计算机、媒体宣传工具。有教育学或教育心理学专业知识背景，或具备从教经历、有教学教研背景，或有相关专业博士学位的人员优先考虑。</t>
    <phoneticPr fontId="8" type="noConversion"/>
  </si>
  <si>
    <t>投资标的基础调查；收集行业及目标企业资料，撰写项目分析报告、建议书；投资项目档案管理，执行项目投后管理</t>
    <phoneticPr fontId="8" type="noConversion"/>
  </si>
  <si>
    <t>1.全日制本科以上学历，金融相关专业；2.三年以上专业投资管理公司项目管理经验；具有CPA资格或会计师事务所三年以上从业经历优先考虑。</t>
    <phoneticPr fontId="8" type="noConversion"/>
  </si>
  <si>
    <t>人力资源
管理</t>
    <phoneticPr fontId="8" type="noConversion"/>
  </si>
  <si>
    <t>法务</t>
    <phoneticPr fontId="8" type="noConversion"/>
  </si>
  <si>
    <t>法律相关专业，本科上学历，具有法律执业资格。三年及以上工作经验，熟悉宏观经济政策和公司法律业务。</t>
    <phoneticPr fontId="8" type="noConversion"/>
  </si>
  <si>
    <t>投资管理</t>
    <phoneticPr fontId="8" type="noConversion"/>
  </si>
  <si>
    <t>市场与培训</t>
    <phoneticPr fontId="8" type="noConversion"/>
  </si>
  <si>
    <t>代理与营销</t>
    <phoneticPr fontId="8" type="noConversion"/>
  </si>
  <si>
    <t>会计主管</t>
    <phoneticPr fontId="8" type="noConversion"/>
  </si>
  <si>
    <t>数据统计分析</t>
    <phoneticPr fontId="8" type="noConversion"/>
  </si>
  <si>
    <t>营销与传播</t>
    <phoneticPr fontId="8" type="noConversion"/>
  </si>
  <si>
    <t>党史、哲学、心理学、政治学、社会学、历史等专业硕士研究生毕业，爱阅读、文字能力强、擅沟通，有相关从业经历者优先。</t>
    <phoneticPr fontId="8" type="noConversion"/>
  </si>
  <si>
    <t>新媒体传播</t>
  </si>
  <si>
    <t>图书文案编撰，互联网营销活动传播策划，新媒体渠道内容策划和营销推广</t>
  </si>
  <si>
    <t>中文、传播学、新闻学、计算机、电子商务等专业硕士或以上学历，文字功底扎实，有较强的策划能力和沟通能力，了解各类媒体宣传渠道的特点，尤其对新媒体有所侧重，爱书、爱读书。身体健康。有新媒体渠道策划推广相关工作经验者优先。</t>
  </si>
  <si>
    <t>专职校对，负责全社图书的校对工作</t>
  </si>
  <si>
    <t>本科及以上学历，文史哲等相关专业，文字功底扎实，熟悉图书编校相关的知识及法规。身体健康，责任心强，踏实认真、严谨细致，有校对工作经验者优先。</t>
  </si>
  <si>
    <t>承担新媒体渠道图书的宣传推广、营销活动方案的策划与运作、渠道维护、客户维护等工作。</t>
    <phoneticPr fontId="8" type="noConversion"/>
  </si>
  <si>
    <t>1.爱读书，喜欢与书为伍，有进取心。2.具有较强的团队协作能力和业务开拓能力，热爱新媒体营销工作，善于沟通，能吃苦耐劳、能抗压，可以适应高强度的工作。3.学习能力强，爱思考，点子多，熟悉新媒体和社群运营，了解图书市场及相关发行工作。4.全日制本科以上学历（市场营销、广告、计算机等专业优先），具备较强的计算机操作能力及平面设计能力，能独立写作营销文案，外语符合岗位工作需求。5.有2年以上市场营销相关工作经验。</t>
    <phoneticPr fontId="8" type="noConversion"/>
  </si>
  <si>
    <t>新媒体运营</t>
    <phoneticPr fontId="8" type="noConversion"/>
  </si>
  <si>
    <t>12万+/年</t>
    <phoneticPr fontId="8" type="noConversion"/>
  </si>
  <si>
    <t>浙江出版联合集团人力资源需求计划表</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</si>
</sst>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2"/>
      <name val="宋体"/>
      <charset val="134"/>
    </font>
    <font>
      <b/>
      <sz val="12"/>
      <name val="宋体"/>
      <family val="3"/>
      <charset val="134"/>
    </font>
    <font>
      <sz val="10"/>
      <name val="宋体"/>
      <family val="3"/>
      <charset val="134"/>
    </font>
    <font>
      <b/>
      <sz val="20"/>
      <name val="方正小标宋简体"/>
      <family val="4"/>
      <charset val="134"/>
    </font>
    <font>
      <sz val="10"/>
      <color rgb="FF333333"/>
      <name val="宋体"/>
      <family val="3"/>
      <charset val="134"/>
    </font>
    <font>
      <sz val="9"/>
      <color rgb="FF333333"/>
      <name val="宋体"/>
      <family val="3"/>
      <charset val="134"/>
    </font>
    <font>
      <u/>
      <sz val="12"/>
      <color theme="10"/>
      <name val="宋体"/>
      <family val="3"/>
      <charset val="134"/>
    </font>
    <font>
      <sz val="12"/>
      <name val="宋体"/>
      <family val="3"/>
      <charset val="134"/>
    </font>
    <font>
      <sz val="9"/>
      <name val="宋体"/>
      <family val="3"/>
      <charset val="134"/>
    </font>
    <font>
      <sz val="9"/>
      <name val="宋体"/>
      <family val="3"/>
      <charset val="134"/>
    </font>
    <font>
      <sz val="10"/>
      <name val="宋体"/>
      <family val="3"/>
      <charset val="13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top style="thin">
        <color auto="1"/>
      </top>
      <bottom style="thin">
        <color auto="1"/>
      </bottom>
      <diagonal/>
    </border>
  </borders>
  <cellStyleXfs count="3">
    <xf numFmtId="0" fontId="0" fillId="0" borderId="0"/>
    <xf numFmtId="0" fontId="6" fillId="0" borderId="0" applyNumberFormat="0" applyFill="0" applyBorder="0" applyAlignment="0" applyProtection="0"/>
    <xf numFmtId="0" fontId="7" fillId="0" borderId="0"/>
  </cellStyleXfs>
  <cellXfs count="37">
    <xf numFmtId="0" fontId="0" fillId="0" borderId="0" xfId="0"/>
    <xf numFmtId="0" fontId="1" fillId="0" borderId="0" xfId="0" applyFont="1" applyAlignment="1">
      <alignment horizontal="left" vertical="center" wrapText="1"/>
    </xf>
    <xf numFmtId="0" fontId="2" fillId="0" borderId="0" xfId="0" applyFont="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1"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49" fontId="4" fillId="0" borderId="1" xfId="0" applyNumberFormat="1" applyFont="1" applyBorder="1" applyAlignment="1">
      <alignment horizontal="center" vertical="center" wrapText="1"/>
    </xf>
    <xf numFmtId="49" fontId="5" fillId="0" borderId="1" xfId="0" applyNumberFormat="1" applyFont="1" applyBorder="1" applyAlignment="1">
      <alignment horizontal="left"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49" fontId="4" fillId="0" borderId="4" xfId="0" applyNumberFormat="1" applyFont="1" applyBorder="1" applyAlignment="1">
      <alignment horizontal="center" vertical="center" wrapText="1"/>
    </xf>
    <xf numFmtId="0" fontId="2" fillId="0" borderId="1"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pplyProtection="1">
      <alignment horizontal="left" vertical="center" wrapText="1"/>
      <protection locked="0"/>
    </xf>
    <xf numFmtId="0" fontId="2" fillId="0" borderId="4"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pplyProtection="1">
      <alignment horizontal="left" vertical="center" wrapText="1"/>
      <protection locked="0"/>
    </xf>
    <xf numFmtId="0" fontId="2" fillId="0" borderId="1" xfId="0" applyFont="1" applyFill="1" applyBorder="1" applyAlignment="1">
      <alignment horizontal="center" vertical="center" wrapText="1"/>
    </xf>
    <xf numFmtId="0" fontId="2" fillId="0" borderId="5" xfId="0" applyFont="1" applyBorder="1" applyAlignment="1">
      <alignment horizontal="center" vertical="center" wrapText="1"/>
    </xf>
    <xf numFmtId="0" fontId="10" fillId="0" borderId="1" xfId="0" applyFont="1" applyBorder="1" applyAlignment="1">
      <alignment horizontal="left"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3" fillId="0" borderId="1" xfId="0" applyFont="1" applyBorder="1" applyAlignment="1">
      <alignment horizontal="center" vertical="center" wrapText="1"/>
    </xf>
    <xf numFmtId="0" fontId="2" fillId="0" borderId="3" xfId="1" applyFont="1" applyBorder="1" applyAlignment="1">
      <alignment horizontal="center" vertical="center" wrapText="1"/>
    </xf>
  </cellXfs>
  <cellStyles count="3">
    <cellStyle name="常规" xfId="0" builtinId="0"/>
    <cellStyle name="常规 2" xfId="2"/>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5307;&#32856;/2017/2018&#38656;&#27714;&#35745;&#21010;&#21387;&#32553;&#29256;&#25913;2&#32456;&#2649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cy/AppData/Local/Microsoft/Windows/Temporary%20Internet%20Files/Content.MSO/&#21103;&#26412;%202018&#38656;&#27714;&#35745;&#21010;&#21387;&#32553;&#29256;&#25913;2&#32456;&#2649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招聘计划 (2)"/>
    </sheetNames>
    <sheetDataSet>
      <sheetData sheetId="0">
        <row r="12">
          <cell r="H12" t="str">
            <v>刘丽丽
0571-85176593
645220218@qq.com</v>
          </cell>
        </row>
        <row r="17">
          <cell r="H17" t="str">
            <v>高民
0571-85176978  
gaomin1420@163.com</v>
          </cell>
        </row>
        <row r="22">
          <cell r="H22" t="str">
            <v>潘钦格
0571-85170300-85101
3099902621@qq.com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招聘计划 (2)"/>
    </sheetNames>
    <sheetDataSet>
      <sheetData sheetId="0">
        <row r="29">
          <cell r="H29" t="str">
            <v>王激
0571-85056320
zjsy_bgs@163.com</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8"/>
  <sheetViews>
    <sheetView tabSelected="1" workbookViewId="0">
      <pane ySplit="2" topLeftCell="A3" activePane="bottomLeft" state="frozen"/>
      <selection pane="bottomLeft" activeCell="M3" sqref="M3"/>
    </sheetView>
  </sheetViews>
  <sheetFormatPr defaultColWidth="5.75" defaultRowHeight="14.25"/>
  <cols>
    <col min="1" max="1" width="20.125" style="3" customWidth="1"/>
    <col min="2" max="2" width="5.375" style="3" customWidth="1"/>
    <col min="3" max="3" width="9.25" style="3" customWidth="1"/>
    <col min="4" max="4" width="38.125" style="4" customWidth="1"/>
    <col min="5" max="5" width="4.875" style="3" customWidth="1"/>
    <col min="6" max="6" width="41.625" style="4" customWidth="1"/>
    <col min="7" max="7" width="16.125" style="4" customWidth="1"/>
    <col min="8" max="8" width="15.5" style="4" customWidth="1"/>
    <col min="9" max="16384" width="5.75" style="4"/>
  </cols>
  <sheetData>
    <row r="1" spans="1:8" ht="56.1" customHeight="1">
      <c r="A1" s="35" t="s">
        <v>218</v>
      </c>
      <c r="B1" s="35"/>
      <c r="C1" s="35"/>
      <c r="D1" s="35"/>
      <c r="E1" s="35"/>
      <c r="F1" s="35"/>
      <c r="G1" s="35"/>
      <c r="H1" s="35"/>
    </row>
    <row r="2" spans="1:8" s="1" customFormat="1" ht="57">
      <c r="A2" s="5" t="s">
        <v>0</v>
      </c>
      <c r="B2" s="5" t="s">
        <v>1</v>
      </c>
      <c r="C2" s="5" t="s">
        <v>2</v>
      </c>
      <c r="D2" s="5" t="s">
        <v>3</v>
      </c>
      <c r="E2" s="5" t="s">
        <v>4</v>
      </c>
      <c r="F2" s="5" t="s">
        <v>5</v>
      </c>
      <c r="G2" s="5" t="s">
        <v>6</v>
      </c>
      <c r="H2" s="5" t="s">
        <v>7</v>
      </c>
    </row>
    <row r="3" spans="1:8" s="2" customFormat="1" ht="111" customHeight="1">
      <c r="A3" s="6" t="s">
        <v>8</v>
      </c>
      <c r="B3" s="7">
        <v>1</v>
      </c>
      <c r="C3" s="7" t="s">
        <v>199</v>
      </c>
      <c r="D3" s="8" t="s">
        <v>9</v>
      </c>
      <c r="E3" s="7">
        <v>1</v>
      </c>
      <c r="F3" s="8" t="s">
        <v>10</v>
      </c>
      <c r="G3" s="9" t="s">
        <v>176</v>
      </c>
      <c r="H3" s="36" t="s">
        <v>12</v>
      </c>
    </row>
    <row r="4" spans="1:8" s="2" customFormat="1" ht="128.25" customHeight="1">
      <c r="A4" s="28" t="s">
        <v>13</v>
      </c>
      <c r="B4" s="7">
        <v>2</v>
      </c>
      <c r="C4" s="7" t="s">
        <v>200</v>
      </c>
      <c r="D4" s="8" t="s">
        <v>14</v>
      </c>
      <c r="E4" s="7">
        <v>2</v>
      </c>
      <c r="F4" s="10" t="s">
        <v>201</v>
      </c>
      <c r="G4" s="7" t="s">
        <v>15</v>
      </c>
      <c r="H4" s="36"/>
    </row>
    <row r="5" spans="1:8" s="2" customFormat="1" ht="51" customHeight="1">
      <c r="A5" s="28"/>
      <c r="B5" s="7">
        <v>4</v>
      </c>
      <c r="C5" s="7" t="s">
        <v>202</v>
      </c>
      <c r="D5" s="8" t="s">
        <v>197</v>
      </c>
      <c r="E5" s="7">
        <v>1</v>
      </c>
      <c r="F5" s="8" t="s">
        <v>198</v>
      </c>
      <c r="G5" s="7" t="s">
        <v>15</v>
      </c>
      <c r="H5" s="36"/>
    </row>
    <row r="6" spans="1:8" s="2" customFormat="1" ht="97.5" customHeight="1">
      <c r="A6" s="28"/>
      <c r="B6" s="7">
        <v>5</v>
      </c>
      <c r="C6" s="7" t="s">
        <v>203</v>
      </c>
      <c r="D6" s="8" t="s">
        <v>16</v>
      </c>
      <c r="E6" s="7">
        <v>2</v>
      </c>
      <c r="F6" s="31" t="s">
        <v>196</v>
      </c>
      <c r="G6" s="9" t="s">
        <v>217</v>
      </c>
      <c r="H6" s="36"/>
    </row>
    <row r="7" spans="1:8" s="2" customFormat="1" ht="36" customHeight="1">
      <c r="A7" s="28"/>
      <c r="B7" s="7">
        <v>6</v>
      </c>
      <c r="C7" s="7" t="s">
        <v>204</v>
      </c>
      <c r="D7" s="8" t="s">
        <v>17</v>
      </c>
      <c r="E7" s="7">
        <v>1</v>
      </c>
      <c r="F7" s="32"/>
      <c r="G7" s="9" t="s">
        <v>177</v>
      </c>
      <c r="H7" s="36"/>
    </row>
    <row r="8" spans="1:8" s="2" customFormat="1" ht="56.1" customHeight="1">
      <c r="A8" s="28"/>
      <c r="B8" s="7">
        <v>7</v>
      </c>
      <c r="C8" s="7" t="s">
        <v>205</v>
      </c>
      <c r="D8" s="8" t="s">
        <v>18</v>
      </c>
      <c r="E8" s="7">
        <v>1</v>
      </c>
      <c r="F8" s="12" t="s">
        <v>19</v>
      </c>
      <c r="G8" s="13" t="s">
        <v>177</v>
      </c>
      <c r="H8" s="36"/>
    </row>
    <row r="9" spans="1:8" s="2" customFormat="1" ht="54" customHeight="1">
      <c r="A9" s="28"/>
      <c r="B9" s="7">
        <v>8</v>
      </c>
      <c r="C9" s="7" t="s">
        <v>206</v>
      </c>
      <c r="D9" s="8" t="s">
        <v>20</v>
      </c>
      <c r="E9" s="7">
        <v>1</v>
      </c>
      <c r="F9" s="12" t="s">
        <v>21</v>
      </c>
      <c r="G9" s="13" t="s">
        <v>177</v>
      </c>
      <c r="H9" s="36"/>
    </row>
    <row r="10" spans="1:8" s="2" customFormat="1" ht="44.1" customHeight="1">
      <c r="A10" s="30" t="s">
        <v>22</v>
      </c>
      <c r="B10" s="7">
        <v>9</v>
      </c>
      <c r="C10" s="7" t="s">
        <v>23</v>
      </c>
      <c r="D10" s="8" t="s">
        <v>180</v>
      </c>
      <c r="E10" s="7">
        <v>4</v>
      </c>
      <c r="F10" s="14" t="s">
        <v>208</v>
      </c>
      <c r="G10" s="30" t="s">
        <v>24</v>
      </c>
      <c r="H10" s="30" t="s">
        <v>25</v>
      </c>
    </row>
    <row r="11" spans="1:8" s="2" customFormat="1" ht="29.1" customHeight="1">
      <c r="A11" s="28"/>
      <c r="B11" s="7">
        <v>10</v>
      </c>
      <c r="C11" s="6" t="s">
        <v>207</v>
      </c>
      <c r="D11" s="8" t="s">
        <v>181</v>
      </c>
      <c r="E11" s="6">
        <v>1</v>
      </c>
      <c r="F11" s="15" t="s">
        <v>26</v>
      </c>
      <c r="G11" s="28"/>
      <c r="H11" s="29"/>
    </row>
    <row r="12" spans="1:8" s="2" customFormat="1" ht="42" customHeight="1">
      <c r="A12" s="30" t="s">
        <v>27</v>
      </c>
      <c r="B12" s="7">
        <v>11</v>
      </c>
      <c r="C12" s="7" t="s">
        <v>28</v>
      </c>
      <c r="D12" s="8" t="s">
        <v>29</v>
      </c>
      <c r="E12" s="7">
        <v>1</v>
      </c>
      <c r="F12" s="14" t="s">
        <v>30</v>
      </c>
      <c r="G12" s="30" t="s">
        <v>31</v>
      </c>
      <c r="H12" s="30" t="s">
        <v>32</v>
      </c>
    </row>
    <row r="13" spans="1:8" s="2" customFormat="1" ht="66" customHeight="1">
      <c r="A13" s="28"/>
      <c r="B13" s="7">
        <v>12</v>
      </c>
      <c r="C13" s="7" t="s">
        <v>33</v>
      </c>
      <c r="D13" s="12" t="s">
        <v>34</v>
      </c>
      <c r="E13" s="6">
        <v>1</v>
      </c>
      <c r="F13" s="15" t="s">
        <v>35</v>
      </c>
      <c r="G13" s="28"/>
      <c r="H13" s="28"/>
    </row>
    <row r="14" spans="1:8" s="2" customFormat="1" ht="45.95" customHeight="1">
      <c r="A14" s="28"/>
      <c r="B14" s="7">
        <v>13</v>
      </c>
      <c r="C14" s="6" t="s">
        <v>36</v>
      </c>
      <c r="D14" s="12" t="s">
        <v>37</v>
      </c>
      <c r="E14" s="16">
        <v>4</v>
      </c>
      <c r="F14" s="15" t="s">
        <v>38</v>
      </c>
      <c r="G14" s="28"/>
      <c r="H14" s="28"/>
    </row>
    <row r="15" spans="1:8" s="2" customFormat="1" ht="42" customHeight="1">
      <c r="A15" s="28"/>
      <c r="B15" s="7">
        <v>14</v>
      </c>
      <c r="C15" s="6" t="s">
        <v>39</v>
      </c>
      <c r="D15" s="12" t="s">
        <v>40</v>
      </c>
      <c r="E15" s="16"/>
      <c r="F15" s="15" t="s">
        <v>41</v>
      </c>
      <c r="G15" s="28"/>
      <c r="H15" s="28"/>
    </row>
    <row r="16" spans="1:8" s="2" customFormat="1" ht="42.95" customHeight="1">
      <c r="A16" s="28"/>
      <c r="B16" s="7">
        <v>15</v>
      </c>
      <c r="C16" s="6" t="s">
        <v>42</v>
      </c>
      <c r="D16" s="12" t="s">
        <v>43</v>
      </c>
      <c r="E16" s="6"/>
      <c r="F16" s="15" t="s">
        <v>44</v>
      </c>
      <c r="G16" s="28"/>
      <c r="H16" s="28"/>
    </row>
    <row r="17" spans="1:8" s="2" customFormat="1" ht="59.1" customHeight="1">
      <c r="A17" s="28"/>
      <c r="B17" s="7">
        <v>16</v>
      </c>
      <c r="C17" s="6" t="s">
        <v>45</v>
      </c>
      <c r="D17" s="12" t="s">
        <v>46</v>
      </c>
      <c r="E17" s="6">
        <v>1</v>
      </c>
      <c r="F17" s="15" t="s">
        <v>47</v>
      </c>
      <c r="G17" s="28"/>
      <c r="H17" s="28"/>
    </row>
    <row r="18" spans="1:8" s="2" customFormat="1" ht="67.5" customHeight="1">
      <c r="A18" s="28"/>
      <c r="B18" s="7">
        <v>17</v>
      </c>
      <c r="C18" s="26" t="s">
        <v>209</v>
      </c>
      <c r="D18" s="26" t="s">
        <v>210</v>
      </c>
      <c r="E18" s="26">
        <v>1</v>
      </c>
      <c r="F18" s="27" t="s">
        <v>211</v>
      </c>
      <c r="G18" s="28"/>
      <c r="H18" s="28"/>
    </row>
    <row r="19" spans="1:8" s="2" customFormat="1" ht="59.1" customHeight="1">
      <c r="A19" s="29"/>
      <c r="B19" s="7">
        <v>18</v>
      </c>
      <c r="C19" s="26" t="s">
        <v>80</v>
      </c>
      <c r="D19" s="26" t="s">
        <v>212</v>
      </c>
      <c r="E19" s="26">
        <v>1</v>
      </c>
      <c r="F19" s="27" t="s">
        <v>213</v>
      </c>
      <c r="G19" s="29"/>
      <c r="H19" s="29"/>
    </row>
    <row r="20" spans="1:8" s="2" customFormat="1" ht="108">
      <c r="A20" s="30" t="s">
        <v>48</v>
      </c>
      <c r="B20" s="7">
        <v>19</v>
      </c>
      <c r="C20" s="7" t="s">
        <v>23</v>
      </c>
      <c r="D20" s="8" t="s">
        <v>49</v>
      </c>
      <c r="E20" s="7">
        <v>3</v>
      </c>
      <c r="F20" s="14" t="s">
        <v>50</v>
      </c>
      <c r="G20" s="28" t="s">
        <v>195</v>
      </c>
      <c r="H20" s="30" t="str">
        <f>'[1]招聘计划 (2)'!$H$12</f>
        <v>刘丽丽
0571-85176593
645220218@qq.com</v>
      </c>
    </row>
    <row r="21" spans="1:8" s="2" customFormat="1" ht="42" customHeight="1">
      <c r="A21" s="28"/>
      <c r="B21" s="7">
        <v>20</v>
      </c>
      <c r="C21" s="7" t="s">
        <v>51</v>
      </c>
      <c r="D21" s="8" t="s">
        <v>52</v>
      </c>
      <c r="E21" s="6">
        <v>1</v>
      </c>
      <c r="F21" s="14" t="s">
        <v>53</v>
      </c>
      <c r="G21" s="28"/>
      <c r="H21" s="28"/>
    </row>
    <row r="22" spans="1:8" s="2" customFormat="1" ht="29.1" customHeight="1">
      <c r="A22" s="28"/>
      <c r="B22" s="7">
        <v>21</v>
      </c>
      <c r="C22" s="7" t="s">
        <v>54</v>
      </c>
      <c r="D22" s="8" t="s">
        <v>55</v>
      </c>
      <c r="E22" s="6">
        <v>1</v>
      </c>
      <c r="F22" s="14" t="s">
        <v>56</v>
      </c>
      <c r="G22" s="28"/>
      <c r="H22" s="28"/>
    </row>
    <row r="23" spans="1:8" s="2" customFormat="1" ht="35.1" customHeight="1">
      <c r="A23" s="28"/>
      <c r="B23" s="7">
        <v>22</v>
      </c>
      <c r="C23" s="7" t="s">
        <v>33</v>
      </c>
      <c r="D23" s="8" t="s">
        <v>57</v>
      </c>
      <c r="E23" s="6">
        <v>1</v>
      </c>
      <c r="F23" s="14" t="s">
        <v>58</v>
      </c>
      <c r="G23" s="28"/>
      <c r="H23" s="28"/>
    </row>
    <row r="24" spans="1:8" s="2" customFormat="1" ht="83.1" customHeight="1">
      <c r="A24" s="28"/>
      <c r="B24" s="7">
        <v>23</v>
      </c>
      <c r="C24" s="25" t="s">
        <v>207</v>
      </c>
      <c r="D24" s="8" t="s">
        <v>59</v>
      </c>
      <c r="E24" s="6">
        <v>1</v>
      </c>
      <c r="F24" s="14" t="s">
        <v>60</v>
      </c>
      <c r="G24" s="28"/>
      <c r="H24" s="28"/>
    </row>
    <row r="25" spans="1:8" s="2" customFormat="1" ht="117.95" customHeight="1">
      <c r="A25" s="29"/>
      <c r="B25" s="7">
        <v>24</v>
      </c>
      <c r="C25" s="7" t="s">
        <v>61</v>
      </c>
      <c r="D25" s="8" t="s">
        <v>62</v>
      </c>
      <c r="E25" s="7">
        <v>1</v>
      </c>
      <c r="F25" s="14" t="s">
        <v>63</v>
      </c>
      <c r="G25" s="28"/>
      <c r="H25" s="29"/>
    </row>
    <row r="26" spans="1:8" s="2" customFormat="1" ht="63" customHeight="1">
      <c r="A26" s="30" t="s">
        <v>64</v>
      </c>
      <c r="B26" s="7">
        <v>25</v>
      </c>
      <c r="C26" s="7" t="s">
        <v>65</v>
      </c>
      <c r="D26" s="8" t="s">
        <v>66</v>
      </c>
      <c r="E26" s="7">
        <v>1</v>
      </c>
      <c r="F26" s="14" t="s">
        <v>67</v>
      </c>
      <c r="G26" s="30" t="s">
        <v>179</v>
      </c>
      <c r="H26" s="30" t="str">
        <f>'[1]招聘计划 (2)'!$H$17</f>
        <v>高民
0571-85176978  
gaomin1420@163.com</v>
      </c>
    </row>
    <row r="27" spans="1:8" s="2" customFormat="1" ht="54" customHeight="1">
      <c r="A27" s="28"/>
      <c r="B27" s="7">
        <v>26</v>
      </c>
      <c r="C27" s="7" t="s">
        <v>68</v>
      </c>
      <c r="D27" s="8" t="s">
        <v>69</v>
      </c>
      <c r="E27" s="7">
        <v>1</v>
      </c>
      <c r="F27" s="14" t="s">
        <v>70</v>
      </c>
      <c r="G27" s="28"/>
      <c r="H27" s="28"/>
    </row>
    <row r="28" spans="1:8" s="2" customFormat="1" ht="60" customHeight="1">
      <c r="A28" s="28"/>
      <c r="B28" s="7">
        <v>27</v>
      </c>
      <c r="C28" s="7" t="s">
        <v>71</v>
      </c>
      <c r="D28" s="8" t="s">
        <v>72</v>
      </c>
      <c r="E28" s="7">
        <v>1</v>
      </c>
      <c r="F28" s="14" t="s">
        <v>73</v>
      </c>
      <c r="G28" s="28"/>
      <c r="H28" s="28"/>
    </row>
    <row r="29" spans="1:8" s="2" customFormat="1" ht="33.950000000000003" customHeight="1">
      <c r="A29" s="28"/>
      <c r="B29" s="7">
        <v>28</v>
      </c>
      <c r="C29" s="7" t="s">
        <v>74</v>
      </c>
      <c r="D29" s="8" t="s">
        <v>75</v>
      </c>
      <c r="E29" s="7">
        <v>1</v>
      </c>
      <c r="F29" s="14" t="s">
        <v>76</v>
      </c>
      <c r="G29" s="28"/>
      <c r="H29" s="28"/>
    </row>
    <row r="30" spans="1:8" s="2" customFormat="1" ht="45" customHeight="1">
      <c r="A30" s="28"/>
      <c r="B30" s="7">
        <v>29</v>
      </c>
      <c r="C30" s="7" t="s">
        <v>77</v>
      </c>
      <c r="D30" s="8" t="s">
        <v>78</v>
      </c>
      <c r="E30" s="7">
        <v>1</v>
      </c>
      <c r="F30" s="14" t="s">
        <v>79</v>
      </c>
      <c r="G30" s="28"/>
      <c r="H30" s="28"/>
    </row>
    <row r="31" spans="1:8" s="2" customFormat="1" ht="48">
      <c r="A31" s="28"/>
      <c r="B31" s="7">
        <v>30</v>
      </c>
      <c r="C31" s="17" t="s">
        <v>80</v>
      </c>
      <c r="D31" s="11" t="s">
        <v>81</v>
      </c>
      <c r="E31" s="7">
        <v>1</v>
      </c>
      <c r="F31" s="18" t="s">
        <v>82</v>
      </c>
      <c r="G31" s="28"/>
      <c r="H31" s="28"/>
    </row>
    <row r="32" spans="1:8" s="2" customFormat="1" ht="47.1" customHeight="1">
      <c r="A32" s="28"/>
      <c r="B32" s="7">
        <v>31</v>
      </c>
      <c r="C32" s="7" t="s">
        <v>83</v>
      </c>
      <c r="D32" s="8" t="s">
        <v>84</v>
      </c>
      <c r="E32" s="7">
        <v>1</v>
      </c>
      <c r="F32" s="14" t="s">
        <v>85</v>
      </c>
      <c r="G32" s="28"/>
      <c r="H32" s="28"/>
    </row>
    <row r="33" spans="1:8" s="2" customFormat="1" ht="51" customHeight="1">
      <c r="A33" s="28"/>
      <c r="B33" s="7">
        <v>32</v>
      </c>
      <c r="C33" s="25" t="s">
        <v>207</v>
      </c>
      <c r="D33" s="8" t="s">
        <v>86</v>
      </c>
      <c r="E33" s="7">
        <v>3</v>
      </c>
      <c r="F33" s="14" t="s">
        <v>87</v>
      </c>
      <c r="G33" s="29"/>
      <c r="H33" s="28"/>
    </row>
    <row r="34" spans="1:8" s="2" customFormat="1" ht="81" customHeight="1">
      <c r="A34" s="30" t="s">
        <v>88</v>
      </c>
      <c r="B34" s="7">
        <v>33</v>
      </c>
      <c r="C34" s="19" t="s">
        <v>89</v>
      </c>
      <c r="D34" s="20" t="s">
        <v>90</v>
      </c>
      <c r="E34" s="7">
        <v>6</v>
      </c>
      <c r="F34" s="21" t="s">
        <v>91</v>
      </c>
      <c r="G34" s="33" t="s">
        <v>11</v>
      </c>
      <c r="H34" s="30" t="str">
        <f>'[1]招聘计划 (2)'!$H$22</f>
        <v>潘钦格
0571-85170300-85101
3099902621@qq.com</v>
      </c>
    </row>
    <row r="35" spans="1:8" s="2" customFormat="1" ht="62.1" customHeight="1">
      <c r="A35" s="28"/>
      <c r="B35" s="7">
        <v>34</v>
      </c>
      <c r="C35" s="19" t="s">
        <v>54</v>
      </c>
      <c r="D35" s="20" t="s">
        <v>92</v>
      </c>
      <c r="E35" s="7">
        <v>1</v>
      </c>
      <c r="F35" s="21" t="s">
        <v>93</v>
      </c>
      <c r="G35" s="34"/>
      <c r="H35" s="28"/>
    </row>
    <row r="36" spans="1:8" s="2" customFormat="1" ht="87" customHeight="1">
      <c r="A36" s="28"/>
      <c r="B36" s="7">
        <v>35</v>
      </c>
      <c r="C36" s="22" t="s">
        <v>94</v>
      </c>
      <c r="D36" s="20" t="s">
        <v>95</v>
      </c>
      <c r="E36" s="7">
        <v>1</v>
      </c>
      <c r="F36" s="21" t="s">
        <v>96</v>
      </c>
      <c r="G36" s="34"/>
      <c r="H36" s="28"/>
    </row>
    <row r="37" spans="1:8" s="2" customFormat="1" ht="102" customHeight="1">
      <c r="A37" s="28"/>
      <c r="B37" s="7">
        <v>36</v>
      </c>
      <c r="C37" s="22" t="s">
        <v>97</v>
      </c>
      <c r="D37" s="20" t="s">
        <v>98</v>
      </c>
      <c r="E37" s="22">
        <v>1</v>
      </c>
      <c r="F37" s="21" t="s">
        <v>99</v>
      </c>
      <c r="G37" s="34"/>
      <c r="H37" s="28"/>
    </row>
    <row r="38" spans="1:8" s="2" customFormat="1" ht="35.1" customHeight="1">
      <c r="A38" s="30" t="s">
        <v>100</v>
      </c>
      <c r="B38" s="7">
        <v>37</v>
      </c>
      <c r="C38" s="7" t="s">
        <v>101</v>
      </c>
      <c r="D38" s="20" t="s">
        <v>182</v>
      </c>
      <c r="E38" s="7">
        <v>1</v>
      </c>
      <c r="F38" s="14" t="s">
        <v>102</v>
      </c>
      <c r="G38" s="30" t="s">
        <v>103</v>
      </c>
      <c r="H38" s="30" t="s">
        <v>104</v>
      </c>
    </row>
    <row r="39" spans="1:8" s="2" customFormat="1" ht="48">
      <c r="A39" s="28"/>
      <c r="B39" s="7">
        <v>38</v>
      </c>
      <c r="C39" s="7" t="s">
        <v>105</v>
      </c>
      <c r="D39" s="20" t="s">
        <v>183</v>
      </c>
      <c r="E39" s="7">
        <v>1</v>
      </c>
      <c r="F39" s="14" t="s">
        <v>106</v>
      </c>
      <c r="G39" s="28"/>
      <c r="H39" s="28"/>
    </row>
    <row r="40" spans="1:8" s="2" customFormat="1" ht="48">
      <c r="A40" s="28"/>
      <c r="B40" s="7">
        <v>39</v>
      </c>
      <c r="C40" s="7" t="s">
        <v>105</v>
      </c>
      <c r="D40" s="20" t="s">
        <v>183</v>
      </c>
      <c r="E40" s="7">
        <v>1</v>
      </c>
      <c r="F40" s="14" t="s">
        <v>107</v>
      </c>
      <c r="G40" s="28"/>
      <c r="H40" s="28"/>
    </row>
    <row r="41" spans="1:8" s="2" customFormat="1" ht="70.5" customHeight="1">
      <c r="A41" s="28"/>
      <c r="B41" s="7">
        <v>40</v>
      </c>
      <c r="C41" s="7" t="s">
        <v>105</v>
      </c>
      <c r="D41" s="20" t="s">
        <v>183</v>
      </c>
      <c r="E41" s="7">
        <v>1</v>
      </c>
      <c r="F41" s="14" t="s">
        <v>108</v>
      </c>
      <c r="G41" s="28"/>
      <c r="H41" s="28"/>
    </row>
    <row r="42" spans="1:8" s="2" customFormat="1" ht="49.5" customHeight="1">
      <c r="A42" s="28"/>
      <c r="B42" s="7">
        <v>41</v>
      </c>
      <c r="C42" s="7" t="s">
        <v>105</v>
      </c>
      <c r="D42" s="20" t="s">
        <v>183</v>
      </c>
      <c r="E42" s="7">
        <v>1</v>
      </c>
      <c r="F42" s="14" t="s">
        <v>109</v>
      </c>
      <c r="G42" s="28"/>
      <c r="H42" s="28"/>
    </row>
    <row r="43" spans="1:8" s="2" customFormat="1" ht="53.25" customHeight="1">
      <c r="A43" s="28"/>
      <c r="B43" s="7">
        <v>42</v>
      </c>
      <c r="C43" s="7" t="s">
        <v>110</v>
      </c>
      <c r="D43" s="20" t="s">
        <v>184</v>
      </c>
      <c r="E43" s="23">
        <v>1</v>
      </c>
      <c r="F43" s="14" t="s">
        <v>111</v>
      </c>
      <c r="G43" s="28"/>
      <c r="H43" s="28"/>
    </row>
    <row r="44" spans="1:8" s="2" customFormat="1" ht="49.5" customHeight="1">
      <c r="A44" s="28"/>
      <c r="B44" s="7">
        <v>43</v>
      </c>
      <c r="C44" s="7" t="s">
        <v>112</v>
      </c>
      <c r="D44" s="20" t="s">
        <v>185</v>
      </c>
      <c r="E44" s="23">
        <v>1</v>
      </c>
      <c r="F44" s="14" t="s">
        <v>113</v>
      </c>
      <c r="G44" s="28"/>
      <c r="H44" s="28"/>
    </row>
    <row r="45" spans="1:8" s="2" customFormat="1" ht="48" customHeight="1">
      <c r="A45" s="28"/>
      <c r="B45" s="7">
        <v>44</v>
      </c>
      <c r="C45" s="7" t="s">
        <v>51</v>
      </c>
      <c r="D45" s="20" t="s">
        <v>186</v>
      </c>
      <c r="E45" s="23">
        <v>1</v>
      </c>
      <c r="F45" s="14" t="s">
        <v>114</v>
      </c>
      <c r="G45" s="28"/>
      <c r="H45" s="28"/>
    </row>
    <row r="46" spans="1:8" s="2" customFormat="1" ht="36" customHeight="1">
      <c r="A46" s="29"/>
      <c r="B46" s="7">
        <v>45</v>
      </c>
      <c r="C46" s="7" t="s">
        <v>115</v>
      </c>
      <c r="D46" s="20" t="s">
        <v>187</v>
      </c>
      <c r="E46" s="23">
        <v>1</v>
      </c>
      <c r="F46" s="14" t="s">
        <v>116</v>
      </c>
      <c r="G46" s="29"/>
      <c r="H46" s="29"/>
    </row>
    <row r="47" spans="1:8" s="2" customFormat="1" ht="36" customHeight="1">
      <c r="A47" s="30" t="s">
        <v>117</v>
      </c>
      <c r="B47" s="7">
        <v>46</v>
      </c>
      <c r="C47" s="7" t="s">
        <v>118</v>
      </c>
      <c r="D47" s="8" t="s">
        <v>119</v>
      </c>
      <c r="E47" s="7">
        <v>1</v>
      </c>
      <c r="F47" s="14" t="s">
        <v>120</v>
      </c>
      <c r="G47" s="30" t="s">
        <v>103</v>
      </c>
      <c r="H47" s="30" t="s">
        <v>121</v>
      </c>
    </row>
    <row r="48" spans="1:8" s="2" customFormat="1" ht="36" customHeight="1">
      <c r="A48" s="28"/>
      <c r="B48" s="7">
        <v>47</v>
      </c>
      <c r="C48" s="7" t="s">
        <v>122</v>
      </c>
      <c r="D48" s="8" t="s">
        <v>123</v>
      </c>
      <c r="E48" s="7">
        <v>2</v>
      </c>
      <c r="F48" s="14" t="s">
        <v>124</v>
      </c>
      <c r="G48" s="28"/>
      <c r="H48" s="28"/>
    </row>
    <row r="49" spans="1:8" s="2" customFormat="1" ht="36" customHeight="1">
      <c r="A49" s="28"/>
      <c r="B49" s="7">
        <v>48</v>
      </c>
      <c r="C49" s="7" t="s">
        <v>125</v>
      </c>
      <c r="D49" s="8" t="s">
        <v>126</v>
      </c>
      <c r="E49" s="7">
        <v>1</v>
      </c>
      <c r="F49" s="14" t="s">
        <v>127</v>
      </c>
      <c r="G49" s="28"/>
      <c r="H49" s="28"/>
    </row>
    <row r="50" spans="1:8" s="2" customFormat="1" ht="36" customHeight="1">
      <c r="A50" s="29"/>
      <c r="B50" s="7">
        <v>49</v>
      </c>
      <c r="C50" s="7" t="s">
        <v>51</v>
      </c>
      <c r="D50" s="8" t="s">
        <v>128</v>
      </c>
      <c r="E50" s="23">
        <v>1</v>
      </c>
      <c r="F50" s="14" t="s">
        <v>124</v>
      </c>
      <c r="G50" s="28"/>
      <c r="H50" s="28"/>
    </row>
    <row r="51" spans="1:8" s="2" customFormat="1" ht="75" customHeight="1">
      <c r="A51" s="28" t="s">
        <v>129</v>
      </c>
      <c r="B51" s="7">
        <v>50</v>
      </c>
      <c r="C51" s="7" t="s">
        <v>130</v>
      </c>
      <c r="D51" s="24" t="s">
        <v>188</v>
      </c>
      <c r="E51" s="23">
        <v>4</v>
      </c>
      <c r="F51" s="14" t="s">
        <v>131</v>
      </c>
      <c r="G51" s="30" t="s">
        <v>132</v>
      </c>
      <c r="H51" s="30" t="str">
        <f>'[2]招聘计划 (2)'!$H$29</f>
        <v>王激
0571-85056320
zjsy_bgs@163.com</v>
      </c>
    </row>
    <row r="52" spans="1:8" s="2" customFormat="1" ht="75" customHeight="1">
      <c r="A52" s="28"/>
      <c r="B52" s="7">
        <v>51</v>
      </c>
      <c r="C52" s="7" t="s">
        <v>133</v>
      </c>
      <c r="D52" s="24" t="s">
        <v>189</v>
      </c>
      <c r="E52" s="23">
        <v>3</v>
      </c>
      <c r="F52" s="14" t="s">
        <v>134</v>
      </c>
      <c r="G52" s="28"/>
      <c r="H52" s="28"/>
    </row>
    <row r="53" spans="1:8" s="2" customFormat="1" ht="75" customHeight="1">
      <c r="A53" s="28"/>
      <c r="B53" s="7">
        <v>52</v>
      </c>
      <c r="C53" s="7" t="s">
        <v>135</v>
      </c>
      <c r="D53" s="24" t="s">
        <v>190</v>
      </c>
      <c r="E53" s="23">
        <v>1</v>
      </c>
      <c r="F53" s="14" t="s">
        <v>136</v>
      </c>
      <c r="G53" s="28"/>
      <c r="H53" s="28"/>
    </row>
    <row r="54" spans="1:8" s="2" customFormat="1" ht="75" customHeight="1">
      <c r="A54" s="28"/>
      <c r="B54" s="7">
        <v>53</v>
      </c>
      <c r="C54" s="7" t="s">
        <v>137</v>
      </c>
      <c r="D54" s="24" t="s">
        <v>191</v>
      </c>
      <c r="E54" s="23">
        <v>1</v>
      </c>
      <c r="F54" s="14" t="s">
        <v>138</v>
      </c>
      <c r="G54" s="28"/>
      <c r="H54" s="28"/>
    </row>
    <row r="55" spans="1:8" s="2" customFormat="1" ht="75" customHeight="1">
      <c r="A55" s="28"/>
      <c r="B55" s="7">
        <v>54</v>
      </c>
      <c r="C55" s="7" t="s">
        <v>51</v>
      </c>
      <c r="D55" s="24" t="s">
        <v>192</v>
      </c>
      <c r="E55" s="23">
        <v>1</v>
      </c>
      <c r="F55" s="14" t="s">
        <v>139</v>
      </c>
      <c r="G55" s="28"/>
      <c r="H55" s="28"/>
    </row>
    <row r="56" spans="1:8" s="2" customFormat="1" ht="108" customHeight="1">
      <c r="A56" s="28"/>
      <c r="B56" s="7">
        <v>55</v>
      </c>
      <c r="C56" s="25" t="s">
        <v>207</v>
      </c>
      <c r="D56" s="24" t="s">
        <v>193</v>
      </c>
      <c r="E56" s="23">
        <v>2</v>
      </c>
      <c r="F56" s="14" t="s">
        <v>140</v>
      </c>
      <c r="G56" s="28"/>
      <c r="H56" s="28"/>
    </row>
    <row r="57" spans="1:8" s="2" customFormat="1" ht="108" customHeight="1">
      <c r="A57" s="28"/>
      <c r="B57" s="7">
        <v>56</v>
      </c>
      <c r="C57" s="7" t="s">
        <v>216</v>
      </c>
      <c r="D57" s="8" t="s">
        <v>214</v>
      </c>
      <c r="E57" s="7">
        <v>1</v>
      </c>
      <c r="F57" s="8" t="s">
        <v>215</v>
      </c>
      <c r="G57" s="28"/>
      <c r="H57" s="28"/>
    </row>
    <row r="58" spans="1:8" s="2" customFormat="1" ht="81.95" customHeight="1">
      <c r="A58" s="29"/>
      <c r="B58" s="7">
        <v>57</v>
      </c>
      <c r="C58" s="7" t="s">
        <v>33</v>
      </c>
      <c r="D58" s="24" t="s">
        <v>194</v>
      </c>
      <c r="E58" s="7">
        <v>1</v>
      </c>
      <c r="F58" s="14" t="s">
        <v>141</v>
      </c>
      <c r="G58" s="29"/>
      <c r="H58" s="29"/>
    </row>
    <row r="59" spans="1:8" s="2" customFormat="1" ht="117" customHeight="1">
      <c r="A59" s="6" t="s">
        <v>142</v>
      </c>
      <c r="B59" s="7">
        <v>58</v>
      </c>
      <c r="C59" s="7" t="s">
        <v>143</v>
      </c>
      <c r="D59" s="8" t="s">
        <v>144</v>
      </c>
      <c r="E59" s="7">
        <v>1</v>
      </c>
      <c r="F59" s="14" t="s">
        <v>145</v>
      </c>
      <c r="G59" s="7" t="s">
        <v>146</v>
      </c>
      <c r="H59" s="7" t="s">
        <v>147</v>
      </c>
    </row>
    <row r="60" spans="1:8" s="2" customFormat="1" ht="66" customHeight="1">
      <c r="A60" s="28" t="s">
        <v>148</v>
      </c>
      <c r="B60" s="7">
        <v>59</v>
      </c>
      <c r="C60" s="7" t="s">
        <v>149</v>
      </c>
      <c r="D60" s="8" t="s">
        <v>150</v>
      </c>
      <c r="E60" s="7">
        <v>1</v>
      </c>
      <c r="F60" s="14" t="s">
        <v>151</v>
      </c>
      <c r="G60" s="28" t="s">
        <v>178</v>
      </c>
      <c r="H60" s="28" t="s">
        <v>152</v>
      </c>
    </row>
    <row r="61" spans="1:8" s="2" customFormat="1" ht="57" customHeight="1">
      <c r="A61" s="28"/>
      <c r="B61" s="7">
        <v>60</v>
      </c>
      <c r="C61" s="7" t="s">
        <v>153</v>
      </c>
      <c r="D61" s="8" t="s">
        <v>154</v>
      </c>
      <c r="E61" s="7">
        <v>2</v>
      </c>
      <c r="F61" s="14" t="s">
        <v>155</v>
      </c>
      <c r="G61" s="28"/>
      <c r="H61" s="28"/>
    </row>
    <row r="62" spans="1:8" s="2" customFormat="1" ht="72" customHeight="1">
      <c r="A62" s="28"/>
      <c r="B62" s="7">
        <v>61</v>
      </c>
      <c r="C62" s="7" t="s">
        <v>156</v>
      </c>
      <c r="D62" s="8" t="s">
        <v>157</v>
      </c>
      <c r="E62" s="7">
        <v>1</v>
      </c>
      <c r="F62" s="14" t="s">
        <v>158</v>
      </c>
      <c r="G62" s="28"/>
      <c r="H62" s="28"/>
    </row>
    <row r="63" spans="1:8" s="2" customFormat="1" ht="59.1" customHeight="1">
      <c r="A63" s="28"/>
      <c r="B63" s="7">
        <v>62</v>
      </c>
      <c r="C63" s="7" t="s">
        <v>159</v>
      </c>
      <c r="D63" s="8" t="s">
        <v>160</v>
      </c>
      <c r="E63" s="7">
        <v>1</v>
      </c>
      <c r="F63" s="14" t="s">
        <v>161</v>
      </c>
      <c r="G63" s="28"/>
      <c r="H63" s="28"/>
    </row>
    <row r="64" spans="1:8" s="2" customFormat="1" ht="60" customHeight="1">
      <c r="A64" s="28"/>
      <c r="B64" s="7">
        <v>63</v>
      </c>
      <c r="C64" s="7" t="s">
        <v>162</v>
      </c>
      <c r="D64" s="8" t="s">
        <v>163</v>
      </c>
      <c r="E64" s="7">
        <v>2</v>
      </c>
      <c r="F64" s="14" t="s">
        <v>164</v>
      </c>
      <c r="G64" s="28"/>
      <c r="H64" s="28"/>
    </row>
    <row r="65" spans="1:8" s="2" customFormat="1" ht="57" customHeight="1">
      <c r="A65" s="29"/>
      <c r="B65" s="7">
        <v>64</v>
      </c>
      <c r="C65" s="7" t="s">
        <v>165</v>
      </c>
      <c r="D65" s="8" t="s">
        <v>166</v>
      </c>
      <c r="E65" s="7">
        <v>1</v>
      </c>
      <c r="F65" s="14" t="s">
        <v>155</v>
      </c>
      <c r="G65" s="29"/>
      <c r="H65" s="29"/>
    </row>
    <row r="66" spans="1:8" s="2" customFormat="1" ht="72" customHeight="1">
      <c r="A66" s="30" t="s">
        <v>167</v>
      </c>
      <c r="B66" s="7">
        <v>65</v>
      </c>
      <c r="C66" s="7" t="s">
        <v>168</v>
      </c>
      <c r="D66" s="8" t="s">
        <v>169</v>
      </c>
      <c r="E66" s="7">
        <v>1</v>
      </c>
      <c r="F66" s="14" t="s">
        <v>170</v>
      </c>
      <c r="G66" s="30" t="s">
        <v>24</v>
      </c>
      <c r="H66" s="30" t="s">
        <v>171</v>
      </c>
    </row>
    <row r="67" spans="1:8" s="2" customFormat="1" ht="110.1" customHeight="1">
      <c r="A67" s="29"/>
      <c r="B67" s="7">
        <v>66</v>
      </c>
      <c r="C67" s="7" t="s">
        <v>172</v>
      </c>
      <c r="D67" s="8" t="s">
        <v>173</v>
      </c>
      <c r="E67" s="7">
        <v>1</v>
      </c>
      <c r="F67" s="14" t="s">
        <v>174</v>
      </c>
      <c r="G67" s="29"/>
      <c r="H67" s="29"/>
    </row>
    <row r="68" spans="1:8" s="2" customFormat="1" ht="24" customHeight="1">
      <c r="A68" s="7" t="s">
        <v>175</v>
      </c>
      <c r="B68" s="7"/>
      <c r="C68" s="7"/>
      <c r="D68" s="8"/>
      <c r="E68" s="7">
        <f>SUM(E3:E67)</f>
        <v>89</v>
      </c>
      <c r="F68" s="8"/>
      <c r="G68" s="8"/>
      <c r="H68" s="8"/>
    </row>
  </sheetData>
  <mergeCells count="34">
    <mergeCell ref="A1:H1"/>
    <mergeCell ref="A4:A9"/>
    <mergeCell ref="A10:A11"/>
    <mergeCell ref="A20:A25"/>
    <mergeCell ref="H3:H9"/>
    <mergeCell ref="H10:H11"/>
    <mergeCell ref="H20:H25"/>
    <mergeCell ref="A12:A19"/>
    <mergeCell ref="A60:A65"/>
    <mergeCell ref="A66:A67"/>
    <mergeCell ref="G10:G11"/>
    <mergeCell ref="G20:G25"/>
    <mergeCell ref="G34:G37"/>
    <mergeCell ref="G38:G46"/>
    <mergeCell ref="G47:G50"/>
    <mergeCell ref="G51:G58"/>
    <mergeCell ref="G60:G65"/>
    <mergeCell ref="G66:G67"/>
    <mergeCell ref="A26:A33"/>
    <mergeCell ref="A34:A37"/>
    <mergeCell ref="A38:A46"/>
    <mergeCell ref="A47:A50"/>
    <mergeCell ref="A51:A58"/>
    <mergeCell ref="H60:H65"/>
    <mergeCell ref="H66:H67"/>
    <mergeCell ref="G26:G33"/>
    <mergeCell ref="F6:F7"/>
    <mergeCell ref="H26:H33"/>
    <mergeCell ref="H34:H37"/>
    <mergeCell ref="H38:H46"/>
    <mergeCell ref="H47:H50"/>
    <mergeCell ref="H51:H58"/>
    <mergeCell ref="G12:G19"/>
    <mergeCell ref="H12:H19"/>
  </mergeCells>
  <phoneticPr fontId="8" type="noConversion"/>
  <pageMargins left="0.59027777777777801" right="0.196527777777778" top="0.78680555555555598" bottom="0.59027777777777801" header="0.51180555555555596" footer="0.51180555555555596"/>
  <pageSetup paperSize="9" scale="5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计划</vt:lpstr>
      <vt:lpstr>计划!Print_Titles</vt:lpstr>
    </vt:vector>
  </TitlesOfParts>
  <Company>微软中国</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江宁</cp:lastModifiedBy>
  <cp:lastPrinted>2019-10-15T09:41:29Z</cp:lastPrinted>
  <dcterms:created xsi:type="dcterms:W3CDTF">2016-09-21T01:13:00Z</dcterms:created>
  <dcterms:modified xsi:type="dcterms:W3CDTF">2019-10-18T02:28:03Z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2052-11.1.0.9098</vt:lpwstr>
  </property>
</Properties>
</file>